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9342\Desktop\COMMISSIONE DIDATTICA STA MAGISTRALE\Commissione didattica AA 2023-2024\"/>
    </mc:Choice>
  </mc:AlternateContent>
  <bookViews>
    <workbookView xWindow="0" yWindow="0" windowWidth="23040" windowHeight="8100"/>
  </bookViews>
  <sheets>
    <sheet name="format media ponderata" sheetId="2" r:id="rId1"/>
    <sheet name="SSD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18" i="2"/>
  <c r="H24" i="2" l="1"/>
  <c r="H23" i="2"/>
</calcChain>
</file>

<file path=xl/comments1.xml><?xml version="1.0" encoding="utf-8"?>
<comments xmlns="http://schemas.openxmlformats.org/spreadsheetml/2006/main">
  <authors>
    <author>Marilena Musci</author>
  </authors>
  <commentList>
    <comment ref="H23" authorId="0" shapeId="0">
      <text>
        <r>
          <rPr>
            <sz val="10"/>
            <color indexed="81"/>
            <rFont val="Verdana"/>
            <family val="2"/>
          </rPr>
          <t>CFU ≥ 80</t>
        </r>
      </text>
    </comment>
    <comment ref="H24" authorId="0" shapeId="0">
      <text>
        <r>
          <rPr>
            <sz val="10"/>
            <color indexed="81"/>
            <rFont val="Verdana"/>
            <family val="2"/>
          </rPr>
          <t>Media ponderata ≥ 24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<sst xmlns="http://schemas.openxmlformats.org/spreadsheetml/2006/main" count="85" uniqueCount="84">
  <si>
    <t>ELENCO SSD AMMESSI PER ISCRIZIONE STA MAGISTRALE</t>
  </si>
  <si>
    <t>AGR/01</t>
  </si>
  <si>
    <t>AGR/02</t>
  </si>
  <si>
    <t>AGR/03</t>
  </si>
  <si>
    <t>AGR/11</t>
  </si>
  <si>
    <t>AGR/15</t>
  </si>
  <si>
    <t>AGR/16</t>
  </si>
  <si>
    <t>AGR/19</t>
  </si>
  <si>
    <t>BIO/01</t>
  </si>
  <si>
    <t>BIO/02</t>
  </si>
  <si>
    <t>BIO/03</t>
  </si>
  <si>
    <t>BIO/04</t>
  </si>
  <si>
    <t>BIO/05</t>
  </si>
  <si>
    <t>BIO/09</t>
  </si>
  <si>
    <t>BIO/10</t>
  </si>
  <si>
    <t>BIO/11</t>
  </si>
  <si>
    <t>BIO/12</t>
  </si>
  <si>
    <t>BIO/13</t>
  </si>
  <si>
    <t>BIO/14</t>
  </si>
  <si>
    <t>BIO/15</t>
  </si>
  <si>
    <t>BIO/16</t>
  </si>
  <si>
    <t>BIO/19</t>
  </si>
  <si>
    <t>CHIM/01</t>
  </si>
  <si>
    <t>CHIM/02</t>
  </si>
  <si>
    <t>CHIM/03</t>
  </si>
  <si>
    <t>CHIM/06</t>
  </si>
  <si>
    <t>CHIM/10</t>
  </si>
  <si>
    <t>CHIM/11</t>
  </si>
  <si>
    <t>FIS/01</t>
  </si>
  <si>
    <t>FIS/02</t>
  </si>
  <si>
    <t>FIS/03</t>
  </si>
  <si>
    <t>FIS/04</t>
  </si>
  <si>
    <t>FIS/05</t>
  </si>
  <si>
    <t>FIS/06</t>
  </si>
  <si>
    <t>FIS/07</t>
  </si>
  <si>
    <t>FIS/08</t>
  </si>
  <si>
    <t>INF/01</t>
  </si>
  <si>
    <t>INGIND/10</t>
  </si>
  <si>
    <t>MAT/01</t>
  </si>
  <si>
    <t>MAT/02</t>
  </si>
  <si>
    <t>MAT/03</t>
  </si>
  <si>
    <t>MAT/04</t>
  </si>
  <si>
    <t>MAT/05</t>
  </si>
  <si>
    <t>MAT/06</t>
  </si>
  <si>
    <t>MAT/07</t>
  </si>
  <si>
    <t>MAT/08</t>
  </si>
  <si>
    <t>MAT/09</t>
  </si>
  <si>
    <t>MED/42</t>
  </si>
  <si>
    <t>MED/49</t>
  </si>
  <si>
    <t>SECS/01</t>
  </si>
  <si>
    <t>SECS/02</t>
  </si>
  <si>
    <t>VET/01</t>
  </si>
  <si>
    <t>VET/02</t>
  </si>
  <si>
    <t>VET/03</t>
  </si>
  <si>
    <t>VET/04</t>
  </si>
  <si>
    <t>VET/05</t>
  </si>
  <si>
    <t>VET/06</t>
  </si>
  <si>
    <t>VET/07</t>
  </si>
  <si>
    <t>SSD</t>
  </si>
  <si>
    <t>Denominazione insegnamento</t>
  </si>
  <si>
    <t xml:space="preserve">Voto </t>
  </si>
  <si>
    <t>CFU</t>
  </si>
  <si>
    <r>
      <t xml:space="preserve">Voto </t>
    </r>
    <r>
      <rPr>
        <b/>
        <sz val="12"/>
        <color theme="1"/>
        <rFont val="Calibri"/>
        <family val="2"/>
      </rPr>
      <t xml:space="preserve">× </t>
    </r>
    <r>
      <rPr>
        <b/>
        <sz val="12"/>
        <color theme="1"/>
        <rFont val="Verdana"/>
        <family val="2"/>
      </rPr>
      <t>CFU</t>
    </r>
  </si>
  <si>
    <t>Dati del candidato</t>
  </si>
  <si>
    <t>Cognome</t>
  </si>
  <si>
    <t xml:space="preserve">Nome </t>
  </si>
  <si>
    <t>Codice Fiscale</t>
  </si>
  <si>
    <t xml:space="preserve">CFU TOTALI </t>
  </si>
  <si>
    <t>MEDIA PONDERATA</t>
  </si>
  <si>
    <t>VOTI</t>
  </si>
  <si>
    <t xml:space="preserve">ai fini della graduatoria per il concorso di ammissione al Corso di Laurea Magistrale in "Scienze e Tecnologie Alimentari" - Università di Parma - </t>
  </si>
  <si>
    <t>La media ponderata verrà calcolata automaticamente in base ai voti e ai CFU inseriti.</t>
  </si>
  <si>
    <t>Il valore minimo di media ponderata per poter accedere alla graduatorià è 24.</t>
  </si>
  <si>
    <t>Si ricorda che la graduatoria di ammissione verrà stilata sulla base della media ponderata, calcolata su almeno 80 CFU relativi a insegnamenti</t>
  </si>
  <si>
    <t>FOGLIO EXCEL PER IL CALCOLO DELLA MEDIA PONDERATA</t>
  </si>
  <si>
    <t xml:space="preserve">Compilare il foglio Excel inserendo il nome dell'insegnamento, il corrispondente SSD (N.B. sono ammessi solo gli SSD indicati nel bando)  </t>
  </si>
  <si>
    <t>e il corrispondente voto (N.B. il voto 30 e lode va inserito come 30).</t>
  </si>
  <si>
    <t>scelti dal candidato e riferibili ai Settori Scientifico Disciplinari (SSD) indicati nel bando.</t>
  </si>
  <si>
    <t>INGIND/11</t>
  </si>
  <si>
    <t xml:space="preserve">Per i corsi integrati costituiti da più moduli, di cui uno solo appartenente a uno dei SSD richiesti dal bando, inserire il nome, i CFU e il voto del solo </t>
  </si>
  <si>
    <t xml:space="preserve">modulo appartenente al SSD richiesto (solo se riportato nel certificato degli esami allegato alla domanda di immatricolazione). </t>
  </si>
  <si>
    <t xml:space="preserve">Qualora il voto del singolo modulo non fosse presente nel certificato degli esami allegato alla domanda, inserire il  voto complessivo dell'esame. </t>
  </si>
  <si>
    <t xml:space="preserve">Corso di Laurea Magistrale in "Scienze e Tecnologie Alimentari" - Università di Parma - </t>
  </si>
  <si>
    <r>
      <t xml:space="preserve">Al termine della compilazione allegare il file in </t>
    </r>
    <r>
      <rPr>
        <b/>
        <sz val="10"/>
        <color theme="1"/>
        <rFont val="Verdana"/>
        <family val="2"/>
      </rPr>
      <t>formato elettronico (.pdf</t>
    </r>
    <r>
      <rPr>
        <sz val="10"/>
        <color theme="1"/>
        <rFont val="Verdana"/>
        <family val="2"/>
      </rPr>
      <t xml:space="preserve">) alla documentazione richiesta dal bando per l'accesso 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</si>
</sst>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theme="1"/>
      <name val="Calibri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Verdana"/>
      <family val="2"/>
    </font>
    <font>
      <sz val="10"/>
      <name val="Verdana"/>
      <family val="2"/>
    </font>
    <font>
      <sz val="10"/>
      <color indexed="8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0" xfId="0" applyNumberFormat="1"/>
    <xf numFmtId="0" fontId="0" fillId="0" borderId="0" xfId="0"/>
    <xf numFmtId="0" fontId="1" fillId="0" borderId="0" xfId="0" applyFont="1" applyBorder="1" applyProtection="1"/>
    <xf numFmtId="0" fontId="4" fillId="0" borderId="0" xfId="0" applyFont="1" applyProtection="1"/>
    <xf numFmtId="0" fontId="5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6" fillId="0" borderId="0" xfId="0" applyFont="1" applyBorder="1" applyAlignment="1" applyProtection="1"/>
    <xf numFmtId="0" fontId="4" fillId="0" borderId="0" xfId="0" applyFont="1" applyAlignment="1" applyProtection="1"/>
    <xf numFmtId="1" fontId="4" fillId="0" borderId="0" xfId="0" applyNumberFormat="1" applyFont="1" applyBorder="1" applyProtection="1">
      <protection locked="0"/>
    </xf>
    <xf numFmtId="49" fontId="4" fillId="0" borderId="4" xfId="0" applyNumberFormat="1" applyFont="1" applyBorder="1" applyProtection="1">
      <protection locked="0"/>
    </xf>
    <xf numFmtId="49" fontId="4" fillId="0" borderId="0" xfId="0" applyNumberFormat="1" applyFont="1" applyBorder="1" applyProtection="1">
      <protection locked="0"/>
    </xf>
    <xf numFmtId="49" fontId="4" fillId="0" borderId="6" xfId="0" applyNumberFormat="1" applyFont="1" applyBorder="1" applyProtection="1">
      <protection locked="0"/>
    </xf>
    <xf numFmtId="14" fontId="4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1" fontId="0" fillId="0" borderId="0" xfId="0" applyNumberFormat="1"/>
    <xf numFmtId="0" fontId="8" fillId="0" borderId="0" xfId="0" applyFont="1"/>
    <xf numFmtId="0" fontId="4" fillId="0" borderId="0" xfId="0" applyFont="1"/>
    <xf numFmtId="0" fontId="9" fillId="0" borderId="0" xfId="0" applyFont="1" applyProtection="1"/>
    <xf numFmtId="0" fontId="9" fillId="0" borderId="0" xfId="0" applyFont="1"/>
    <xf numFmtId="1" fontId="4" fillId="0" borderId="6" xfId="0" applyNumberFormat="1" applyFont="1" applyBorder="1" applyProtection="1"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0" fillId="0" borderId="0" xfId="0" applyBorder="1"/>
    <xf numFmtId="0" fontId="4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2" xfId="0" applyFont="1" applyBorder="1" applyAlignment="1" applyProtection="1">
      <protection locked="0"/>
    </xf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8" xfId="0" applyFont="1" applyBorder="1" applyProtection="1"/>
    <xf numFmtId="0" fontId="2" fillId="0" borderId="10" xfId="0" applyFont="1" applyBorder="1" applyProtection="1"/>
    <xf numFmtId="1" fontId="4" fillId="0" borderId="8" xfId="0" applyNumberFormat="1" applyFont="1" applyBorder="1" applyProtection="1"/>
    <xf numFmtId="2" fontId="4" fillId="0" borderId="10" xfId="0" applyNumberFormat="1" applyFont="1" applyBorder="1" applyProtection="1"/>
    <xf numFmtId="0" fontId="2" fillId="0" borderId="11" xfId="0" applyFont="1" applyBorder="1" applyAlignment="1" applyProtection="1"/>
    <xf numFmtId="0" fontId="4" fillId="0" borderId="9" xfId="0" applyFont="1" applyBorder="1" applyAlignment="1" applyProtection="1"/>
    <xf numFmtId="0" fontId="4" fillId="0" borderId="10" xfId="0" applyFont="1" applyBorder="1" applyAlignment="1" applyProtection="1"/>
    <xf numFmtId="0" fontId="2" fillId="0" borderId="3" xfId="0" applyFont="1" applyBorder="1" applyProtection="1"/>
    <xf numFmtId="0" fontId="4" fillId="0" borderId="5" xfId="0" applyFont="1" applyBorder="1" applyProtection="1"/>
    <xf numFmtId="0" fontId="4" fillId="0" borderId="7" xfId="0" applyFont="1" applyBorder="1" applyProtection="1"/>
    <xf numFmtId="0" fontId="8" fillId="0" borderId="0" xfId="0" applyFont="1" applyProtection="1"/>
    <xf numFmtId="0" fontId="9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wrapText="1"/>
    </xf>
  </cellXfs>
  <cellStyles count="1">
    <cellStyle name="Normale" xfId="0" builtinId="0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ella3" displayName="Tabella3" ref="B3:B61" totalsRowShown="0">
  <autoFilter ref="B3:B61"/>
  <tableColumns count="1">
    <tableColumn id="1" name="SS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la4" displayName="Tabella4" ref="D3:D16" totalsRowShown="0">
  <autoFilter ref="D3:D16"/>
  <tableColumns count="1">
    <tableColumn id="1" name="VOT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tabSelected="1" zoomScaleNormal="100" workbookViewId="0">
      <selection activeCell="D14" sqref="D14"/>
    </sheetView>
  </sheetViews>
  <sheetFormatPr defaultRowHeight="14.4" x14ac:dyDescent="0.3"/>
  <cols>
    <col min="1" max="1" width="40.33203125" customWidth="1"/>
    <col min="5" max="5" width="14.21875" customWidth="1"/>
    <col min="6" max="6" width="3.77734375" customWidth="1"/>
    <col min="7" max="7" width="25.6640625" customWidth="1"/>
    <col min="8" max="8" width="23.21875" customWidth="1"/>
    <col min="9" max="9" width="3.5546875" customWidth="1"/>
    <col min="10" max="10" width="8.21875" customWidth="1"/>
    <col min="11" max="11" width="8.88671875" customWidth="1"/>
    <col min="12" max="12" width="8.6640625" customWidth="1"/>
    <col min="13" max="13" width="10.88671875" customWidth="1"/>
    <col min="14" max="14" width="7.33203125" customWidth="1"/>
    <col min="15" max="15" width="18" customWidth="1"/>
  </cols>
  <sheetData>
    <row r="1" spans="1:13" s="20" customFormat="1" ht="17.399999999999999" x14ac:dyDescent="0.3">
      <c r="A1" s="45" t="s">
        <v>74</v>
      </c>
      <c r="B1" s="45"/>
      <c r="C1" s="45"/>
      <c r="D1" s="45"/>
      <c r="E1" s="45"/>
      <c r="F1" s="45"/>
      <c r="G1" s="45"/>
      <c r="H1" s="45"/>
      <c r="I1" s="45"/>
    </row>
    <row r="2" spans="1:13" s="21" customFormat="1" ht="12.6" x14ac:dyDescent="0.2">
      <c r="A2" s="4" t="s">
        <v>70</v>
      </c>
      <c r="B2" s="4"/>
      <c r="C2" s="4"/>
      <c r="D2" s="4"/>
      <c r="E2" s="4"/>
      <c r="F2" s="4"/>
      <c r="G2" s="4"/>
      <c r="H2" s="4"/>
      <c r="I2" s="4"/>
    </row>
    <row r="3" spans="1:13" s="21" customFormat="1" ht="12.6" x14ac:dyDescent="0.2">
      <c r="A3" s="4"/>
      <c r="B3" s="4"/>
      <c r="C3" s="4"/>
      <c r="D3" s="4"/>
      <c r="E3" s="4"/>
      <c r="F3" s="4"/>
      <c r="G3" s="4"/>
      <c r="H3" s="4"/>
      <c r="I3" s="4"/>
    </row>
    <row r="4" spans="1:13" s="21" customFormat="1" ht="12.6" x14ac:dyDescent="0.2">
      <c r="A4" s="46" t="s">
        <v>75</v>
      </c>
      <c r="B4" s="46"/>
      <c r="C4" s="46"/>
      <c r="D4" s="46"/>
      <c r="E4" s="46"/>
      <c r="F4" s="46"/>
      <c r="G4" s="46"/>
      <c r="H4" s="46"/>
      <c r="I4" s="22"/>
      <c r="J4" s="22"/>
      <c r="K4" s="22"/>
      <c r="L4" s="22"/>
    </row>
    <row r="5" spans="1:13" s="23" customFormat="1" ht="12.6" x14ac:dyDescent="0.2">
      <c r="A5" s="46" t="s">
        <v>76</v>
      </c>
      <c r="B5" s="46"/>
      <c r="C5" s="46"/>
      <c r="D5" s="46"/>
      <c r="E5" s="46"/>
      <c r="F5" s="46"/>
      <c r="G5" s="46"/>
      <c r="H5" s="46"/>
      <c r="I5" s="22"/>
    </row>
    <row r="6" spans="1:13" s="21" customFormat="1" ht="12.6" x14ac:dyDescent="0.2">
      <c r="A6" s="4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21" customFormat="1" ht="12.6" x14ac:dyDescent="0.2">
      <c r="A7" s="4" t="s">
        <v>79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s="21" customFormat="1" ht="12.6" x14ac:dyDescent="0.2">
      <c r="A8" s="4" t="s">
        <v>80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s="21" customFormat="1" ht="12.6" x14ac:dyDescent="0.2">
      <c r="A9" s="4" t="s">
        <v>81</v>
      </c>
      <c r="B9" s="4"/>
      <c r="C9" s="4"/>
      <c r="D9" s="4"/>
      <c r="E9" s="4"/>
      <c r="F9" s="4"/>
      <c r="G9" s="4"/>
      <c r="H9" s="4"/>
      <c r="I9" s="5"/>
      <c r="J9" s="5"/>
      <c r="K9" s="5"/>
      <c r="L9" s="4"/>
      <c r="M9" s="4"/>
    </row>
    <row r="10" spans="1:13" s="21" customFormat="1" ht="12.6" x14ac:dyDescent="0.2">
      <c r="A10" s="4" t="s">
        <v>83</v>
      </c>
      <c r="B10" s="4"/>
      <c r="C10" s="4"/>
      <c r="D10" s="4"/>
      <c r="E10" s="4"/>
      <c r="F10" s="4"/>
      <c r="G10" s="4"/>
      <c r="H10" s="4"/>
      <c r="I10" s="5"/>
      <c r="J10" s="5"/>
      <c r="K10" s="5"/>
      <c r="L10" s="4"/>
      <c r="M10" s="4"/>
    </row>
    <row r="11" spans="1:13" s="21" customFormat="1" ht="12.6" x14ac:dyDescent="0.2">
      <c r="A11" s="4" t="s">
        <v>82</v>
      </c>
      <c r="B11" s="4"/>
      <c r="C11" s="4"/>
      <c r="D11" s="4"/>
      <c r="E11" s="4"/>
      <c r="F11" s="4"/>
      <c r="G11" s="4"/>
      <c r="H11" s="4"/>
      <c r="I11" s="5"/>
      <c r="J11" s="5"/>
      <c r="K11" s="5"/>
      <c r="L11" s="4"/>
      <c r="M11" s="4"/>
    </row>
    <row r="12" spans="1:13" ht="16.2" x14ac:dyDescent="0.3">
      <c r="A12" s="5" t="s">
        <v>73</v>
      </c>
      <c r="B12" s="5"/>
      <c r="C12" s="5"/>
      <c r="D12" s="5"/>
      <c r="E12" s="5"/>
      <c r="F12" s="5"/>
      <c r="G12" s="5"/>
      <c r="H12" s="5"/>
      <c r="I12" s="3"/>
      <c r="J12" s="3"/>
      <c r="K12" s="2"/>
      <c r="L12" s="2"/>
      <c r="M12" s="2"/>
    </row>
    <row r="13" spans="1:13" x14ac:dyDescent="0.3">
      <c r="A13" s="5" t="s">
        <v>77</v>
      </c>
      <c r="B13" s="5"/>
      <c r="C13" s="5"/>
      <c r="D13" s="5"/>
      <c r="E13" s="5"/>
      <c r="F13" s="5"/>
      <c r="G13" s="5"/>
      <c r="H13" s="5"/>
      <c r="I13" s="7"/>
      <c r="J13" s="7"/>
      <c r="K13" s="7"/>
      <c r="L13" s="6"/>
      <c r="M13" s="6"/>
    </row>
    <row r="14" spans="1:13" x14ac:dyDescent="0.3">
      <c r="A14" s="5" t="s">
        <v>72</v>
      </c>
      <c r="B14" s="5"/>
      <c r="C14" s="5"/>
      <c r="D14" s="5"/>
      <c r="E14" s="5"/>
      <c r="F14" s="5"/>
      <c r="G14" s="5"/>
      <c r="H14" s="5"/>
      <c r="I14" s="47"/>
      <c r="J14" s="17"/>
      <c r="K14" s="17"/>
      <c r="L14" s="17"/>
      <c r="M14" s="17"/>
    </row>
    <row r="15" spans="1:13" x14ac:dyDescent="0.3">
      <c r="A15" s="29"/>
      <c r="B15" s="29"/>
      <c r="C15" s="29"/>
      <c r="D15" s="29"/>
      <c r="E15" s="29"/>
      <c r="F15" s="29"/>
      <c r="G15" s="29"/>
      <c r="H15" s="29"/>
      <c r="I15" s="17"/>
      <c r="J15" s="17"/>
      <c r="K15" s="17"/>
      <c r="L15" s="17"/>
      <c r="M15" s="17"/>
    </row>
    <row r="16" spans="1:13" ht="16.2" x14ac:dyDescent="0.3">
      <c r="A16" s="30"/>
      <c r="B16" s="30"/>
      <c r="C16" s="30"/>
      <c r="D16" s="30"/>
      <c r="E16" s="30"/>
      <c r="F16" s="30"/>
      <c r="G16" s="30"/>
      <c r="H16" s="30"/>
      <c r="I16" s="17"/>
      <c r="J16" s="17"/>
      <c r="K16" s="17"/>
      <c r="L16" s="17"/>
      <c r="M16" s="17"/>
    </row>
    <row r="17" spans="1:13" ht="16.2" x14ac:dyDescent="0.3">
      <c r="A17" s="33" t="s">
        <v>59</v>
      </c>
      <c r="B17" s="34" t="s">
        <v>58</v>
      </c>
      <c r="C17" s="34" t="s">
        <v>60</v>
      </c>
      <c r="D17" s="34" t="s">
        <v>61</v>
      </c>
      <c r="E17" s="42" t="s">
        <v>62</v>
      </c>
      <c r="F17" s="31"/>
      <c r="G17" s="39" t="s">
        <v>63</v>
      </c>
      <c r="H17" s="32"/>
      <c r="I17" s="15"/>
      <c r="J17" s="15"/>
      <c r="K17" s="15"/>
      <c r="L17" s="15"/>
      <c r="M17" s="15"/>
    </row>
    <row r="18" spans="1:13" x14ac:dyDescent="0.3">
      <c r="A18" s="11"/>
      <c r="B18" s="12"/>
      <c r="C18" s="10"/>
      <c r="D18" s="10"/>
      <c r="E18" s="43">
        <f>C18*D18</f>
        <v>0</v>
      </c>
      <c r="F18" s="6"/>
      <c r="G18" s="40" t="s">
        <v>64</v>
      </c>
      <c r="H18" s="25"/>
      <c r="I18" s="17"/>
      <c r="J18" s="17"/>
      <c r="K18" s="17"/>
      <c r="L18" s="17"/>
      <c r="M18" s="17"/>
    </row>
    <row r="19" spans="1:13" x14ac:dyDescent="0.3">
      <c r="A19" s="11"/>
      <c r="B19" s="12"/>
      <c r="C19" s="10"/>
      <c r="D19" s="10"/>
      <c r="E19" s="43">
        <f t="shared" ref="E19:E37" si="0">C19*D19</f>
        <v>0</v>
      </c>
      <c r="F19" s="6"/>
      <c r="G19" s="40" t="s">
        <v>65</v>
      </c>
      <c r="H19" s="26"/>
      <c r="I19" s="18"/>
      <c r="J19" s="18"/>
      <c r="K19" s="18"/>
      <c r="L19" s="18"/>
      <c r="M19" s="18"/>
    </row>
    <row r="20" spans="1:13" x14ac:dyDescent="0.3">
      <c r="A20" s="11"/>
      <c r="B20" s="12"/>
      <c r="C20" s="10"/>
      <c r="D20" s="10"/>
      <c r="E20" s="43">
        <f t="shared" si="0"/>
        <v>0</v>
      </c>
      <c r="F20" s="6"/>
      <c r="G20" s="41" t="s">
        <v>66</v>
      </c>
      <c r="H20" s="27"/>
      <c r="I20" s="17"/>
      <c r="J20" s="17"/>
      <c r="K20" s="17"/>
      <c r="L20" s="17"/>
      <c r="M20" s="17"/>
    </row>
    <row r="21" spans="1:13" x14ac:dyDescent="0.3">
      <c r="A21" s="11"/>
      <c r="B21" s="12"/>
      <c r="C21" s="10"/>
      <c r="D21" s="10"/>
      <c r="E21" s="43">
        <f t="shared" si="0"/>
        <v>0</v>
      </c>
      <c r="F21" s="6"/>
      <c r="G21" s="7"/>
      <c r="H21" s="14"/>
      <c r="I21" s="8"/>
      <c r="J21" s="8"/>
      <c r="K21" s="9"/>
      <c r="L21" s="4"/>
      <c r="M21" s="4"/>
    </row>
    <row r="22" spans="1:13" x14ac:dyDescent="0.3">
      <c r="A22" s="11"/>
      <c r="B22" s="12"/>
      <c r="C22" s="10"/>
      <c r="D22" s="10"/>
      <c r="E22" s="43">
        <f t="shared" si="0"/>
        <v>0</v>
      </c>
      <c r="F22" s="6"/>
      <c r="G22" s="7"/>
      <c r="H22" s="16"/>
      <c r="I22" s="7"/>
      <c r="J22" s="7"/>
      <c r="K22" s="4"/>
      <c r="L22" s="4"/>
      <c r="M22" s="4"/>
    </row>
    <row r="23" spans="1:13" ht="16.2" x14ac:dyDescent="0.3">
      <c r="A23" s="11"/>
      <c r="B23" s="12"/>
      <c r="C23" s="10"/>
      <c r="D23" s="10"/>
      <c r="E23" s="43">
        <f t="shared" si="0"/>
        <v>0</v>
      </c>
      <c r="F23" s="6"/>
      <c r="G23" s="35" t="s">
        <v>67</v>
      </c>
      <c r="H23" s="37">
        <f>SUM(D18:D37)</f>
        <v>0</v>
      </c>
      <c r="I23" s="6"/>
      <c r="J23" s="6"/>
      <c r="K23" s="4"/>
      <c r="L23" s="4"/>
      <c r="M23" s="4"/>
    </row>
    <row r="24" spans="1:13" ht="16.2" x14ac:dyDescent="0.3">
      <c r="A24" s="11"/>
      <c r="B24" s="12"/>
      <c r="C24" s="10"/>
      <c r="D24" s="10"/>
      <c r="E24" s="43">
        <f t="shared" si="0"/>
        <v>0</v>
      </c>
      <c r="F24" s="6"/>
      <c r="G24" s="36" t="s">
        <v>68</v>
      </c>
      <c r="H24" s="38" t="e">
        <f>SUM(E18:E37)/H23</f>
        <v>#DIV/0!</v>
      </c>
      <c r="I24" s="6"/>
      <c r="J24" s="6"/>
      <c r="K24" s="4"/>
      <c r="L24" s="4"/>
      <c r="M24" s="4"/>
    </row>
    <row r="25" spans="1:13" x14ac:dyDescent="0.3">
      <c r="A25" s="11"/>
      <c r="B25" s="12"/>
      <c r="C25" s="10"/>
      <c r="D25" s="10"/>
      <c r="E25" s="43">
        <f t="shared" si="0"/>
        <v>0</v>
      </c>
      <c r="F25" s="6"/>
      <c r="G25" s="6"/>
      <c r="H25" s="6"/>
      <c r="I25" s="6"/>
      <c r="J25" s="6"/>
      <c r="K25" s="4"/>
      <c r="L25" s="4"/>
      <c r="M25" s="4"/>
    </row>
    <row r="26" spans="1:13" x14ac:dyDescent="0.3">
      <c r="A26" s="11"/>
      <c r="B26" s="12"/>
      <c r="C26" s="10"/>
      <c r="D26" s="10"/>
      <c r="E26" s="43">
        <f t="shared" si="0"/>
        <v>0</v>
      </c>
      <c r="F26" s="6"/>
      <c r="G26" s="6"/>
      <c r="H26" s="6"/>
      <c r="I26" s="6"/>
      <c r="J26" s="6"/>
      <c r="K26" s="4"/>
      <c r="L26" s="4"/>
      <c r="M26" s="4"/>
    </row>
    <row r="27" spans="1:13" x14ac:dyDescent="0.3">
      <c r="A27" s="11"/>
      <c r="B27" s="12"/>
      <c r="C27" s="10"/>
      <c r="D27" s="10"/>
      <c r="E27" s="43">
        <f t="shared" si="0"/>
        <v>0</v>
      </c>
      <c r="F27" s="6"/>
      <c r="G27" s="6"/>
      <c r="H27" s="6"/>
      <c r="I27" s="6"/>
      <c r="J27" s="6"/>
      <c r="K27" s="4"/>
      <c r="L27" s="4"/>
      <c r="M27" s="4"/>
    </row>
    <row r="28" spans="1:13" x14ac:dyDescent="0.3">
      <c r="A28" s="11"/>
      <c r="B28" s="12"/>
      <c r="C28" s="10"/>
      <c r="D28" s="10"/>
      <c r="E28" s="43">
        <f t="shared" si="0"/>
        <v>0</v>
      </c>
      <c r="F28" s="6"/>
      <c r="G28" s="6"/>
      <c r="H28" s="6"/>
      <c r="I28" s="6"/>
      <c r="J28" s="6"/>
      <c r="K28" s="4"/>
      <c r="L28" s="4"/>
      <c r="M28" s="4"/>
    </row>
    <row r="29" spans="1:13" ht="14.4" customHeight="1" x14ac:dyDescent="0.3">
      <c r="A29" s="11"/>
      <c r="B29" s="12"/>
      <c r="C29" s="10"/>
      <c r="D29" s="10"/>
      <c r="E29" s="43">
        <f t="shared" si="0"/>
        <v>0</v>
      </c>
      <c r="F29" s="6"/>
      <c r="G29" s="6"/>
      <c r="H29" s="6"/>
      <c r="I29" s="6"/>
      <c r="J29" s="6"/>
      <c r="K29" s="4"/>
      <c r="L29" s="4"/>
      <c r="M29" s="4"/>
    </row>
    <row r="30" spans="1:13" ht="14.4" customHeight="1" x14ac:dyDescent="0.3">
      <c r="A30" s="11"/>
      <c r="B30" s="12"/>
      <c r="C30" s="10"/>
      <c r="D30" s="10"/>
      <c r="E30" s="43">
        <f t="shared" si="0"/>
        <v>0</v>
      </c>
      <c r="F30" s="6"/>
      <c r="G30" s="6"/>
      <c r="H30" s="6"/>
      <c r="I30" s="6"/>
      <c r="J30" s="6"/>
      <c r="K30" s="4"/>
      <c r="L30" s="4"/>
      <c r="M30" s="4"/>
    </row>
    <row r="31" spans="1:13" ht="14.4" customHeight="1" x14ac:dyDescent="0.3">
      <c r="A31" s="11"/>
      <c r="B31" s="12"/>
      <c r="C31" s="10"/>
      <c r="D31" s="10"/>
      <c r="E31" s="43">
        <f t="shared" si="0"/>
        <v>0</v>
      </c>
      <c r="F31" s="6"/>
      <c r="G31" s="6"/>
      <c r="H31" s="6"/>
      <c r="I31" s="6"/>
      <c r="J31" s="6"/>
      <c r="K31" s="4"/>
      <c r="L31" s="4"/>
      <c r="M31" s="4"/>
    </row>
    <row r="32" spans="1:13" ht="14.4" customHeight="1" x14ac:dyDescent="0.3">
      <c r="A32" s="11"/>
      <c r="B32" s="12"/>
      <c r="C32" s="10"/>
      <c r="D32" s="10"/>
      <c r="E32" s="43">
        <f t="shared" si="0"/>
        <v>0</v>
      </c>
      <c r="F32" s="6"/>
      <c r="G32" s="6"/>
      <c r="H32" s="6"/>
      <c r="I32" s="6"/>
      <c r="J32" s="6"/>
      <c r="K32" s="4"/>
      <c r="L32" s="4"/>
      <c r="M32" s="4"/>
    </row>
    <row r="33" spans="1:13" ht="14.4" customHeight="1" x14ac:dyDescent="0.3">
      <c r="A33" s="11"/>
      <c r="B33" s="12"/>
      <c r="C33" s="10"/>
      <c r="D33" s="10"/>
      <c r="E33" s="43">
        <f t="shared" si="0"/>
        <v>0</v>
      </c>
      <c r="F33" s="6"/>
      <c r="G33" s="6"/>
      <c r="H33" s="6"/>
      <c r="I33" s="6"/>
      <c r="J33" s="6"/>
      <c r="K33" s="4"/>
      <c r="L33" s="4"/>
      <c r="M33" s="4"/>
    </row>
    <row r="34" spans="1:13" ht="14.4" customHeight="1" x14ac:dyDescent="0.3">
      <c r="A34" s="11"/>
      <c r="B34" s="12"/>
      <c r="C34" s="10"/>
      <c r="D34" s="10"/>
      <c r="E34" s="43">
        <f t="shared" si="0"/>
        <v>0</v>
      </c>
      <c r="F34" s="6"/>
      <c r="G34" s="6"/>
      <c r="H34" s="6"/>
      <c r="I34" s="6"/>
      <c r="J34" s="6"/>
      <c r="K34" s="4"/>
      <c r="L34" s="4"/>
      <c r="M34" s="4"/>
    </row>
    <row r="35" spans="1:13" ht="14.4" customHeight="1" x14ac:dyDescent="0.3">
      <c r="A35" s="11"/>
      <c r="B35" s="12"/>
      <c r="C35" s="10"/>
      <c r="D35" s="10"/>
      <c r="E35" s="43">
        <f t="shared" si="0"/>
        <v>0</v>
      </c>
      <c r="F35" s="6"/>
      <c r="G35" s="6"/>
      <c r="H35" s="6"/>
      <c r="I35" s="6"/>
      <c r="J35" s="6"/>
      <c r="K35" s="4"/>
      <c r="L35" s="4"/>
      <c r="M35" s="4"/>
    </row>
    <row r="36" spans="1:13" s="28" customFormat="1" ht="14.4" customHeight="1" x14ac:dyDescent="0.3">
      <c r="A36" s="12"/>
      <c r="B36" s="12"/>
      <c r="C36" s="10"/>
      <c r="D36" s="10"/>
      <c r="E36" s="43">
        <f t="shared" si="0"/>
        <v>0</v>
      </c>
      <c r="F36" s="6"/>
    </row>
    <row r="37" spans="1:13" ht="14.4" customHeight="1" x14ac:dyDescent="0.3">
      <c r="A37" s="13"/>
      <c r="B37" s="13"/>
      <c r="C37" s="24"/>
      <c r="D37" s="24"/>
      <c r="E37" s="44">
        <f t="shared" si="0"/>
        <v>0</v>
      </c>
      <c r="F37" s="6"/>
    </row>
    <row r="38" spans="1:13" ht="14.4" customHeight="1" x14ac:dyDescent="0.3">
      <c r="A38" s="28"/>
      <c r="B38" s="28"/>
      <c r="C38" s="28"/>
      <c r="D38" s="28"/>
      <c r="E38" s="28"/>
      <c r="F38" s="28"/>
    </row>
    <row r="39" spans="1:13" x14ac:dyDescent="0.3">
      <c r="A39" s="28"/>
      <c r="B39" s="28"/>
      <c r="C39" s="28"/>
      <c r="D39" s="28"/>
      <c r="E39" s="28"/>
    </row>
    <row r="40" spans="1:13" x14ac:dyDescent="0.3">
      <c r="A40" s="28"/>
      <c r="B40" s="28"/>
      <c r="C40" s="28"/>
      <c r="D40" s="28"/>
      <c r="E40" s="28"/>
    </row>
  </sheetData>
  <sheetProtection algorithmName="SHA-512" hashValue="OAhh45SjSFlvg6GVJ6FtxH+kxXeKKJ+rJCy1Gth6E+Fb1pRwvakoN8M34wDKBMciBiYYgzh8dVC/cWGQ4t48Iw==" saltValue="KO6suDHk7IEK/Jso75IZoQ==" spinCount="100000" sheet="1" objects="1" scenarios="1"/>
  <pageMargins left="0.39370078740157483" right="0.39370078740157483" top="0.39370078740157483" bottom="0.39370078740157483" header="0.31496062992125984" footer="0.31496062992125984"/>
  <pageSetup paperSize="9" orientation="landscape" horizontalDpi="4294967293" verticalDpi="4294967293" r:id="rId1"/>
  <ignoredErrors>
    <ignoredError sqref="H23 E18:E37" unlockedFormula="1"/>
    <ignoredError sqref="H24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>
          <x14:formula1>
            <xm:f>SSD!$B$4:$B$61</xm:f>
          </x14:formula1>
          <xm:sqref>B18:B37</xm:sqref>
        </x14:dataValidation>
        <x14:dataValidation type="list" allowBlank="1" showInputMessage="1" showErrorMessage="1">
          <x14:formula1>
            <xm:f>SSD!$D$4:$D$16</xm:f>
          </x14:formula1>
          <xm:sqref>C18:C37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37" workbookViewId="0">
      <selection activeCell="B57" sqref="B57"/>
    </sheetView>
  </sheetViews>
  <sheetFormatPr defaultRowHeight="14.4" x14ac:dyDescent="0.3"/>
  <cols>
    <col min="2" max="2" width="11.33203125" customWidth="1"/>
    <col min="3" max="3" width="23.44140625" style="1" customWidth="1"/>
  </cols>
  <sheetData>
    <row r="1" spans="1:4" x14ac:dyDescent="0.3">
      <c r="A1" t="s">
        <v>0</v>
      </c>
    </row>
    <row r="3" spans="1:4" x14ac:dyDescent="0.3">
      <c r="B3" t="s">
        <v>58</v>
      </c>
      <c r="C3"/>
      <c r="D3" t="s">
        <v>69</v>
      </c>
    </row>
    <row r="4" spans="1:4" x14ac:dyDescent="0.3">
      <c r="B4" t="s">
        <v>1</v>
      </c>
      <c r="C4"/>
      <c r="D4" s="19">
        <v>18</v>
      </c>
    </row>
    <row r="5" spans="1:4" x14ac:dyDescent="0.3">
      <c r="B5" t="s">
        <v>2</v>
      </c>
      <c r="C5"/>
      <c r="D5" s="19">
        <v>19</v>
      </c>
    </row>
    <row r="6" spans="1:4" x14ac:dyDescent="0.3">
      <c r="B6" t="s">
        <v>3</v>
      </c>
      <c r="C6"/>
      <c r="D6" s="19">
        <v>20</v>
      </c>
    </row>
    <row r="7" spans="1:4" x14ac:dyDescent="0.3">
      <c r="B7" t="s">
        <v>4</v>
      </c>
      <c r="C7"/>
      <c r="D7" s="19">
        <v>21</v>
      </c>
    </row>
    <row r="8" spans="1:4" x14ac:dyDescent="0.3">
      <c r="B8" t="s">
        <v>5</v>
      </c>
      <c r="C8"/>
      <c r="D8" s="19">
        <v>22</v>
      </c>
    </row>
    <row r="9" spans="1:4" x14ac:dyDescent="0.3">
      <c r="B9" t="s">
        <v>6</v>
      </c>
      <c r="C9"/>
      <c r="D9" s="19">
        <v>23</v>
      </c>
    </row>
    <row r="10" spans="1:4" x14ac:dyDescent="0.3">
      <c r="B10" t="s">
        <v>7</v>
      </c>
      <c r="C10"/>
      <c r="D10" s="19">
        <v>24</v>
      </c>
    </row>
    <row r="11" spans="1:4" x14ac:dyDescent="0.3">
      <c r="B11" t="s">
        <v>8</v>
      </c>
      <c r="C11"/>
      <c r="D11" s="19">
        <v>25</v>
      </c>
    </row>
    <row r="12" spans="1:4" x14ac:dyDescent="0.3">
      <c r="B12" t="s">
        <v>9</v>
      </c>
      <c r="C12"/>
      <c r="D12" s="19">
        <v>26</v>
      </c>
    </row>
    <row r="13" spans="1:4" x14ac:dyDescent="0.3">
      <c r="B13" t="s">
        <v>10</v>
      </c>
      <c r="C13"/>
      <c r="D13" s="19">
        <v>27</v>
      </c>
    </row>
    <row r="14" spans="1:4" x14ac:dyDescent="0.3">
      <c r="B14" t="s">
        <v>11</v>
      </c>
      <c r="C14"/>
      <c r="D14" s="19">
        <v>28</v>
      </c>
    </row>
    <row r="15" spans="1:4" x14ac:dyDescent="0.3">
      <c r="B15" t="s">
        <v>12</v>
      </c>
      <c r="C15"/>
      <c r="D15" s="19">
        <v>29</v>
      </c>
    </row>
    <row r="16" spans="1:4" x14ac:dyDescent="0.3">
      <c r="B16" t="s">
        <v>13</v>
      </c>
      <c r="C16"/>
      <c r="D16" s="19">
        <v>30</v>
      </c>
    </row>
    <row r="17" spans="2:4" x14ac:dyDescent="0.3">
      <c r="B17" t="s">
        <v>14</v>
      </c>
      <c r="C17"/>
      <c r="D17" s="19"/>
    </row>
    <row r="18" spans="2:4" x14ac:dyDescent="0.3">
      <c r="B18" t="s">
        <v>15</v>
      </c>
      <c r="C18"/>
      <c r="D18" s="19"/>
    </row>
    <row r="19" spans="2:4" x14ac:dyDescent="0.3">
      <c r="B19" t="s">
        <v>16</v>
      </c>
      <c r="C19"/>
      <c r="D19" s="19"/>
    </row>
    <row r="20" spans="2:4" x14ac:dyDescent="0.3">
      <c r="B20" t="s">
        <v>17</v>
      </c>
      <c r="C20"/>
      <c r="D20" s="19"/>
    </row>
    <row r="21" spans="2:4" x14ac:dyDescent="0.3">
      <c r="B21" t="s">
        <v>18</v>
      </c>
      <c r="C21"/>
      <c r="D21" s="19"/>
    </row>
    <row r="22" spans="2:4" x14ac:dyDescent="0.3">
      <c r="B22" t="s">
        <v>19</v>
      </c>
      <c r="C22"/>
      <c r="D22" s="19"/>
    </row>
    <row r="23" spans="2:4" x14ac:dyDescent="0.3">
      <c r="B23" t="s">
        <v>20</v>
      </c>
      <c r="C23"/>
      <c r="D23" s="19"/>
    </row>
    <row r="24" spans="2:4" x14ac:dyDescent="0.3">
      <c r="B24" t="s">
        <v>21</v>
      </c>
      <c r="C24"/>
      <c r="D24" s="19"/>
    </row>
    <row r="25" spans="2:4" x14ac:dyDescent="0.3">
      <c r="B25" t="s">
        <v>22</v>
      </c>
      <c r="C25"/>
      <c r="D25" s="19"/>
    </row>
    <row r="26" spans="2:4" x14ac:dyDescent="0.3">
      <c r="B26" t="s">
        <v>23</v>
      </c>
      <c r="C26"/>
      <c r="D26" s="19"/>
    </row>
    <row r="27" spans="2:4" x14ac:dyDescent="0.3">
      <c r="B27" t="s">
        <v>24</v>
      </c>
      <c r="C27"/>
    </row>
    <row r="28" spans="2:4" x14ac:dyDescent="0.3">
      <c r="B28" t="s">
        <v>25</v>
      </c>
      <c r="C28"/>
    </row>
    <row r="29" spans="2:4" x14ac:dyDescent="0.3">
      <c r="B29" t="s">
        <v>26</v>
      </c>
      <c r="C29"/>
    </row>
    <row r="30" spans="2:4" x14ac:dyDescent="0.3">
      <c r="B30" t="s">
        <v>27</v>
      </c>
      <c r="C30"/>
    </row>
    <row r="31" spans="2:4" x14ac:dyDescent="0.3">
      <c r="B31" t="s">
        <v>28</v>
      </c>
      <c r="C31"/>
    </row>
    <row r="32" spans="2:4" x14ac:dyDescent="0.3">
      <c r="B32" t="s">
        <v>29</v>
      </c>
      <c r="C32"/>
    </row>
    <row r="33" spans="2:3" x14ac:dyDescent="0.3">
      <c r="B33" t="s">
        <v>30</v>
      </c>
      <c r="C33"/>
    </row>
    <row r="34" spans="2:3" x14ac:dyDescent="0.3">
      <c r="B34" t="s">
        <v>31</v>
      </c>
      <c r="C34"/>
    </row>
    <row r="35" spans="2:3" x14ac:dyDescent="0.3">
      <c r="B35" t="s">
        <v>32</v>
      </c>
      <c r="C35"/>
    </row>
    <row r="36" spans="2:3" x14ac:dyDescent="0.3">
      <c r="B36" t="s">
        <v>33</v>
      </c>
      <c r="C36"/>
    </row>
    <row r="37" spans="2:3" x14ac:dyDescent="0.3">
      <c r="B37" t="s">
        <v>34</v>
      </c>
      <c r="C37"/>
    </row>
    <row r="38" spans="2:3" x14ac:dyDescent="0.3">
      <c r="B38" t="s">
        <v>35</v>
      </c>
      <c r="C38"/>
    </row>
    <row r="39" spans="2:3" x14ac:dyDescent="0.3">
      <c r="B39" t="s">
        <v>36</v>
      </c>
      <c r="C39"/>
    </row>
    <row r="40" spans="2:3" x14ac:dyDescent="0.3">
      <c r="B40" t="s">
        <v>37</v>
      </c>
      <c r="C40"/>
    </row>
    <row r="41" spans="2:3" s="2" customFormat="1" x14ac:dyDescent="0.3">
      <c r="B41" s="2" t="s">
        <v>78</v>
      </c>
    </row>
    <row r="42" spans="2:3" x14ac:dyDescent="0.3">
      <c r="B42" t="s">
        <v>38</v>
      </c>
      <c r="C42"/>
    </row>
    <row r="43" spans="2:3" x14ac:dyDescent="0.3">
      <c r="B43" t="s">
        <v>39</v>
      </c>
      <c r="C43"/>
    </row>
    <row r="44" spans="2:3" x14ac:dyDescent="0.3">
      <c r="B44" t="s">
        <v>40</v>
      </c>
      <c r="C44"/>
    </row>
    <row r="45" spans="2:3" x14ac:dyDescent="0.3">
      <c r="B45" t="s">
        <v>41</v>
      </c>
      <c r="C45"/>
    </row>
    <row r="46" spans="2:3" x14ac:dyDescent="0.3">
      <c r="B46" t="s">
        <v>42</v>
      </c>
      <c r="C46"/>
    </row>
    <row r="47" spans="2:3" x14ac:dyDescent="0.3">
      <c r="B47" t="s">
        <v>43</v>
      </c>
      <c r="C47"/>
    </row>
    <row r="48" spans="2:3" x14ac:dyDescent="0.3">
      <c r="B48" t="s">
        <v>44</v>
      </c>
      <c r="C48"/>
    </row>
    <row r="49" spans="2:3" x14ac:dyDescent="0.3">
      <c r="B49" t="s">
        <v>45</v>
      </c>
      <c r="C49"/>
    </row>
    <row r="50" spans="2:3" x14ac:dyDescent="0.3">
      <c r="B50" t="s">
        <v>46</v>
      </c>
      <c r="C50"/>
    </row>
    <row r="51" spans="2:3" x14ac:dyDescent="0.3">
      <c r="B51" t="s">
        <v>47</v>
      </c>
      <c r="C51"/>
    </row>
    <row r="52" spans="2:3" x14ac:dyDescent="0.3">
      <c r="B52" t="s">
        <v>48</v>
      </c>
      <c r="C52"/>
    </row>
    <row r="53" spans="2:3" x14ac:dyDescent="0.3">
      <c r="B53" t="s">
        <v>49</v>
      </c>
      <c r="C53"/>
    </row>
    <row r="54" spans="2:3" x14ac:dyDescent="0.3">
      <c r="B54" t="s">
        <v>50</v>
      </c>
      <c r="C54"/>
    </row>
    <row r="55" spans="2:3" x14ac:dyDescent="0.3">
      <c r="B55" t="s">
        <v>51</v>
      </c>
      <c r="C55"/>
    </row>
    <row r="56" spans="2:3" x14ac:dyDescent="0.3">
      <c r="B56" t="s">
        <v>52</v>
      </c>
      <c r="C56"/>
    </row>
    <row r="57" spans="2:3" x14ac:dyDescent="0.3">
      <c r="B57" t="s">
        <v>53</v>
      </c>
      <c r="C57"/>
    </row>
    <row r="58" spans="2:3" x14ac:dyDescent="0.3">
      <c r="B58" t="s">
        <v>54</v>
      </c>
      <c r="C58"/>
    </row>
    <row r="59" spans="2:3" x14ac:dyDescent="0.3">
      <c r="B59" t="s">
        <v>55</v>
      </c>
      <c r="C59"/>
    </row>
    <row r="60" spans="2:3" x14ac:dyDescent="0.3">
      <c r="B60" t="s">
        <v>56</v>
      </c>
      <c r="C60"/>
    </row>
    <row r="61" spans="2:3" x14ac:dyDescent="0.3">
      <c r="B61" t="s">
        <v>57</v>
      </c>
      <c r="C61"/>
    </row>
  </sheetData>
  <sheetProtection algorithmName="SHA-512" hashValue="/8EwF+e3+lxovOMlA0bISgHDAU05Wv949DbZS1zB5psufoxWhDsC2DUJ2KxhNF1ldSd0Ag17PPCQvSEvi0tGEQ==" saltValue="xhwAarV7iFy8lmZPQnzLlw==" spinCount="100000" sheet="1" objects="1" scenarios="1" selectLockedCells="1" selectUnlockedCells="1"/>
  <sortState ref="B3:B59">
    <sortCondition ref="B3"/>
  </sortState>
  <pageMargins left="0.7" right="0.7" top="0.75" bottom="0.75" header="0.3" footer="0.3"/>
  <pageSetup paperSize="9" orientation="portrait" horizontalDpi="4294967293" verticalDpi="4294967293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format media ponderata</vt:lpstr>
      <vt:lpstr>SSD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 Musci</dc:creator>
  <cp:lastModifiedBy>Marilena Musci</cp:lastModifiedBy>
  <dcterms:created xsi:type="dcterms:W3CDTF">2022-03-24T09:17:28Z</dcterms:created>
  <dcterms:modified xsi:type="dcterms:W3CDTF">2024-05-07T08:11:16Z</dcterms:modified>
</cp:coreProperties>
</file>